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96" windowWidth="10500" windowHeight="7680"/>
  </bookViews>
  <sheets>
    <sheet name="Blad1" sheetId="1" r:id="rId1"/>
    <sheet name="Blad2" sheetId="2" r:id="rId2"/>
    <sheet name="Blad3" sheetId="3" r:id="rId3"/>
  </sheets>
  <definedNames>
    <definedName name="_GoBack" localSheetId="0">Blad1!$A$32</definedName>
  </definedNames>
  <calcPr calcId="145621"/>
</workbook>
</file>

<file path=xl/calcChain.xml><?xml version="1.0" encoding="utf-8"?>
<calcChain xmlns="http://schemas.openxmlformats.org/spreadsheetml/2006/main">
  <c r="C26" i="1" l="1"/>
  <c r="C12" i="1" l="1"/>
  <c r="C25" i="1" l="1"/>
  <c r="C20" i="1"/>
  <c r="B20" i="1"/>
  <c r="B12" i="1"/>
  <c r="C7" i="1"/>
  <c r="B7" i="1"/>
</calcChain>
</file>

<file path=xl/sharedStrings.xml><?xml version="1.0" encoding="utf-8"?>
<sst xmlns="http://schemas.openxmlformats.org/spreadsheetml/2006/main" count="23" uniqueCount="20">
  <si>
    <t>ACTIVA</t>
  </si>
  <si>
    <t>Materiele vaste activa</t>
  </si>
  <si>
    <t>Liquide middelen</t>
  </si>
  <si>
    <t>Vorderingen</t>
  </si>
  <si>
    <t>PASSIVA</t>
  </si>
  <si>
    <t>Eigen vermogen</t>
  </si>
  <si>
    <t>Schulden / nog te betalen</t>
  </si>
  <si>
    <t>Totaal vaste activa</t>
  </si>
  <si>
    <t>kasgeld</t>
  </si>
  <si>
    <t>Totaal liquide middelen</t>
  </si>
  <si>
    <t>Lopende rekening ING bank</t>
  </si>
  <si>
    <t>spaarrekening ING bank</t>
  </si>
  <si>
    <t>aankoopwaarde 2 laptops</t>
  </si>
  <si>
    <t>afschrijving laptops</t>
  </si>
  <si>
    <t>Toelichting ACTIVA</t>
  </si>
  <si>
    <t>Totaal ACTIVA</t>
  </si>
  <si>
    <t>Totaal PASSIVA</t>
  </si>
  <si>
    <t xml:space="preserve">Balans </t>
  </si>
  <si>
    <t>Toelichting op de Activa</t>
  </si>
  <si>
    <t xml:space="preserve">Financieel  jaarverslag 2018  van de WensboomLeusden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</si>
</sst>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&quot;€&quot;\ \-#,##0.00"/>
    <numFmt numFmtId="164" formatCode="[$-413]d\ mmmm\ yyyy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5" fontId="1" fillId="0" borderId="1" xfId="0" applyNumberFormat="1" applyFont="1" applyBorder="1" applyAlignment="1">
      <alignment horizontal="center" vertical="top" wrapText="1"/>
    </xf>
    <xf numFmtId="0" fontId="0" fillId="0" borderId="0" xfId="0" applyBorder="1"/>
    <xf numFmtId="0" fontId="5" fillId="0" borderId="0" xfId="0" applyFont="1"/>
    <xf numFmtId="164" fontId="1" fillId="0" borderId="1" xfId="0" applyNumberFormat="1" applyFont="1" applyBorder="1" applyAlignment="1">
      <alignment horizontal="center" vertical="top" wrapText="1"/>
    </xf>
    <xf numFmtId="8" fontId="1" fillId="0" borderId="1" xfId="0" applyNumberFormat="1" applyFont="1" applyBorder="1" applyAlignment="1">
      <alignment horizontal="center" vertical="top" wrapText="1"/>
    </xf>
    <xf numFmtId="8" fontId="0" fillId="0" borderId="0" xfId="0" applyNumberFormat="1"/>
    <xf numFmtId="0" fontId="6" fillId="0" borderId="0" xfId="0" applyFont="1"/>
    <xf numFmtId="0" fontId="8" fillId="0" borderId="0" xfId="0" applyFont="1" applyBorder="1" applyAlignment="1">
      <alignment horizontal="center" vertical="top" wrapText="1"/>
    </xf>
    <xf numFmtId="8" fontId="1" fillId="0" borderId="2" xfId="0" applyNumberFormat="1" applyFont="1" applyBorder="1" applyAlignment="1">
      <alignment horizontal="center" vertical="top" wrapText="1"/>
    </xf>
    <xf numFmtId="8" fontId="2" fillId="0" borderId="4" xfId="0" applyNumberFormat="1" applyFont="1" applyBorder="1" applyAlignment="1">
      <alignment horizontal="center" vertical="top" wrapText="1"/>
    </xf>
    <xf numFmtId="8" fontId="2" fillId="0" borderId="5" xfId="0" applyNumberFormat="1" applyFont="1" applyBorder="1" applyAlignment="1">
      <alignment horizontal="center" vertical="top" wrapText="1"/>
    </xf>
    <xf numFmtId="8" fontId="7" fillId="0" borderId="1" xfId="0" applyNumberFormat="1" applyFont="1" applyBorder="1" applyAlignment="1">
      <alignment horizontal="center" vertical="center" wrapText="1"/>
    </xf>
    <xf numFmtId="8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8" fontId="7" fillId="0" borderId="2" xfId="0" applyNumberFormat="1" applyFont="1" applyBorder="1" applyAlignment="1">
      <alignment horizontal="center" vertical="center" wrapText="1"/>
    </xf>
    <xf numFmtId="8" fontId="7" fillId="0" borderId="4" xfId="0" applyNumberFormat="1" applyFont="1" applyBorder="1" applyAlignment="1">
      <alignment horizontal="center" vertical="center" wrapText="1"/>
    </xf>
    <xf numFmtId="8" fontId="7" fillId="0" borderId="5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8" fontId="2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vertical="center" wrapText="1"/>
    </xf>
    <xf numFmtId="15" fontId="8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8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8" fontId="8" fillId="0" borderId="0" xfId="0" applyNumberFormat="1" applyFont="1" applyBorder="1" applyAlignment="1">
      <alignment horizontal="center" vertical="center" wrapText="1"/>
    </xf>
    <xf numFmtId="8" fontId="10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8" fontId="9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8" fontId="8" fillId="0" borderId="0" xfId="0" applyNumberFormat="1" applyFont="1" applyFill="1" applyBorder="1" applyAlignment="1">
      <alignment horizontal="center" vertical="center" wrapText="1"/>
    </xf>
    <xf numFmtId="8" fontId="6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8" fontId="2" fillId="0" borderId="1" xfId="0" applyNumberFormat="1" applyFont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abSelected="1" workbookViewId="0">
      <selection activeCell="G1" sqref="G1"/>
    </sheetView>
  </sheetViews>
  <sheetFormatPr defaultRowHeight="14.4" x14ac:dyDescent="0.3"/>
  <cols>
    <col min="1" max="1" width="27.33203125" customWidth="1"/>
    <col min="2" max="2" width="25.88671875" customWidth="1"/>
    <col min="3" max="3" width="29.88671875" customWidth="1"/>
  </cols>
  <sheetData>
    <row r="1" spans="1:3" s="3" customFormat="1" ht="85.2" customHeight="1" x14ac:dyDescent="0.35">
      <c r="A1" s="46" t="s">
        <v>19</v>
      </c>
      <c r="B1" s="46"/>
      <c r="C1" s="46"/>
    </row>
    <row r="2" spans="1:3" s="3" customFormat="1" ht="18.600000000000001" customHeight="1" x14ac:dyDescent="0.35">
      <c r="A2" s="44" t="s">
        <v>17</v>
      </c>
      <c r="B2" s="44"/>
      <c r="C2" s="44"/>
    </row>
    <row r="3" spans="1:3" ht="21" customHeight="1" x14ac:dyDescent="0.3">
      <c r="A3" s="16" t="s">
        <v>0</v>
      </c>
      <c r="B3" s="4">
        <v>43100</v>
      </c>
      <c r="C3" s="4">
        <v>43465</v>
      </c>
    </row>
    <row r="4" spans="1:3" ht="18.600000000000001" customHeight="1" x14ac:dyDescent="0.3">
      <c r="A4" s="17" t="s">
        <v>1</v>
      </c>
      <c r="B4" s="5">
        <v>998</v>
      </c>
      <c r="C4" s="5">
        <v>798</v>
      </c>
    </row>
    <row r="5" spans="1:3" ht="19.2" customHeight="1" x14ac:dyDescent="0.3">
      <c r="A5" s="17" t="s">
        <v>2</v>
      </c>
      <c r="B5" s="5">
        <v>3154.27</v>
      </c>
      <c r="C5" s="5">
        <v>2814.16</v>
      </c>
    </row>
    <row r="6" spans="1:3" ht="18" customHeight="1" x14ac:dyDescent="0.3">
      <c r="A6" s="18" t="s">
        <v>3</v>
      </c>
      <c r="B6" s="9">
        <v>0</v>
      </c>
      <c r="C6" s="9">
        <v>0</v>
      </c>
    </row>
    <row r="7" spans="1:3" ht="18.600000000000001" customHeight="1" x14ac:dyDescent="0.3">
      <c r="A7" s="16" t="s">
        <v>15</v>
      </c>
      <c r="B7" s="45">
        <f>SUM(B4:B6)</f>
        <v>4152.2700000000004</v>
      </c>
      <c r="C7" s="45">
        <f>SUM(C4:C6)</f>
        <v>3612.16</v>
      </c>
    </row>
    <row r="8" spans="1:3" ht="18.600000000000001" customHeight="1" x14ac:dyDescent="0.3">
      <c r="A8" s="29"/>
      <c r="B8" s="30"/>
      <c r="C8" s="30"/>
    </row>
    <row r="9" spans="1:3" ht="20.399999999999999" customHeight="1" x14ac:dyDescent="0.3">
      <c r="A9" s="16" t="s">
        <v>4</v>
      </c>
      <c r="B9" s="1">
        <v>43100</v>
      </c>
      <c r="C9" s="1">
        <v>42735</v>
      </c>
    </row>
    <row r="10" spans="1:3" ht="18" customHeight="1" x14ac:dyDescent="0.3">
      <c r="A10" s="17" t="s">
        <v>5</v>
      </c>
      <c r="B10" s="5">
        <v>4152.2700000000004</v>
      </c>
      <c r="C10" s="5">
        <v>3612.16</v>
      </c>
    </row>
    <row r="11" spans="1:3" ht="16.95" customHeight="1" thickBot="1" x14ac:dyDescent="0.35">
      <c r="A11" s="18" t="s">
        <v>6</v>
      </c>
      <c r="B11" s="9">
        <v>0</v>
      </c>
      <c r="C11" s="9">
        <v>0</v>
      </c>
    </row>
    <row r="12" spans="1:3" ht="19.2" customHeight="1" thickBot="1" x14ac:dyDescent="0.35">
      <c r="A12" s="19" t="s">
        <v>16</v>
      </c>
      <c r="B12" s="10">
        <f>SUM(B10:B11)</f>
        <v>4152.2700000000004</v>
      </c>
      <c r="C12" s="11">
        <f>SUM(C10:C11)</f>
        <v>3612.16</v>
      </c>
    </row>
    <row r="13" spans="1:3" ht="19.2" customHeight="1" x14ac:dyDescent="0.3">
      <c r="A13" s="29"/>
      <c r="B13" s="30"/>
      <c r="C13" s="30"/>
    </row>
    <row r="14" spans="1:3" ht="19.2" customHeight="1" x14ac:dyDescent="0.3">
      <c r="A14" s="29"/>
      <c r="B14" s="30"/>
      <c r="C14" s="30"/>
    </row>
    <row r="15" spans="1:3" ht="25.2" customHeight="1" x14ac:dyDescent="0.3">
      <c r="A15" s="20" t="s">
        <v>18</v>
      </c>
      <c r="B15" s="7"/>
      <c r="C15" s="7"/>
    </row>
    <row r="16" spans="1:3" ht="19.2" customHeight="1" x14ac:dyDescent="0.3">
      <c r="A16" s="14" t="s">
        <v>14</v>
      </c>
      <c r="B16" s="24">
        <v>43100</v>
      </c>
      <c r="C16" s="24">
        <v>43465</v>
      </c>
    </row>
    <row r="17" spans="1:4" ht="18.600000000000001" customHeight="1" x14ac:dyDescent="0.3">
      <c r="A17" s="14" t="s">
        <v>1</v>
      </c>
      <c r="B17" s="24"/>
      <c r="C17" s="24"/>
    </row>
    <row r="18" spans="1:4" ht="17.399999999999999" customHeight="1" x14ac:dyDescent="0.3">
      <c r="A18" s="15" t="s">
        <v>12</v>
      </c>
      <c r="B18" s="13">
        <v>998</v>
      </c>
      <c r="C18" s="13">
        <v>998</v>
      </c>
    </row>
    <row r="19" spans="1:4" ht="16.95" customHeight="1" x14ac:dyDescent="0.3">
      <c r="A19" s="15" t="s">
        <v>13</v>
      </c>
      <c r="B19" s="13">
        <v>0</v>
      </c>
      <c r="C19" s="13">
        <v>-200</v>
      </c>
    </row>
    <row r="20" spans="1:4" ht="20.399999999999999" customHeight="1" x14ac:dyDescent="0.3">
      <c r="A20" s="21" t="s">
        <v>7</v>
      </c>
      <c r="B20" s="12">
        <f>SUM(B18:B19)</f>
        <v>998</v>
      </c>
      <c r="C20" s="12">
        <f>SUM(C18:C19)</f>
        <v>798</v>
      </c>
    </row>
    <row r="21" spans="1:4" ht="18" customHeight="1" x14ac:dyDescent="0.3">
      <c r="A21" s="14" t="s">
        <v>2</v>
      </c>
      <c r="B21" s="13"/>
      <c r="C21" s="13"/>
    </row>
    <row r="22" spans="1:4" ht="19.2" customHeight="1" x14ac:dyDescent="0.3">
      <c r="A22" s="15" t="s">
        <v>10</v>
      </c>
      <c r="B22" s="13">
        <v>1355.72</v>
      </c>
      <c r="C22" s="13">
        <v>1013.83</v>
      </c>
    </row>
    <row r="23" spans="1:4" ht="19.2" customHeight="1" x14ac:dyDescent="0.3">
      <c r="A23" s="15" t="s">
        <v>8</v>
      </c>
      <c r="B23" s="13">
        <v>15</v>
      </c>
      <c r="C23" s="13">
        <v>15</v>
      </c>
    </row>
    <row r="24" spans="1:4" ht="18.600000000000001" customHeight="1" x14ac:dyDescent="0.3">
      <c r="A24" s="15" t="s">
        <v>11</v>
      </c>
      <c r="B24" s="13">
        <v>1783.55</v>
      </c>
      <c r="C24" s="13">
        <v>1785.33</v>
      </c>
    </row>
    <row r="25" spans="1:4" ht="18.600000000000001" customHeight="1" thickBot="1" x14ac:dyDescent="0.35">
      <c r="A25" s="22" t="s">
        <v>9</v>
      </c>
      <c r="B25" s="25">
        <v>3154.27</v>
      </c>
      <c r="C25" s="25">
        <f>SUM(C22:C24)</f>
        <v>2814.16</v>
      </c>
    </row>
    <row r="26" spans="1:4" ht="20.399999999999999" customHeight="1" thickBot="1" x14ac:dyDescent="0.35">
      <c r="A26" s="23" t="s">
        <v>15</v>
      </c>
      <c r="B26" s="26">
        <v>4152.2700000000004</v>
      </c>
      <c r="C26" s="27">
        <f>SUM(C20,C25)</f>
        <v>3612.16</v>
      </c>
      <c r="D26" s="2"/>
    </row>
    <row r="27" spans="1:4" ht="25.2" customHeight="1" x14ac:dyDescent="0.3">
      <c r="A27" s="8"/>
      <c r="B27" s="28"/>
      <c r="C27" s="28"/>
      <c r="D27" s="2"/>
    </row>
    <row r="28" spans="1:4" ht="20.399999999999999" customHeight="1" x14ac:dyDescent="0.3">
      <c r="A28" s="31"/>
      <c r="B28" s="32"/>
      <c r="C28" s="32"/>
    </row>
    <row r="29" spans="1:4" ht="18.600000000000001" customHeight="1" x14ac:dyDescent="0.3">
      <c r="A29" s="33"/>
      <c r="B29" s="34"/>
      <c r="C29" s="34"/>
    </row>
    <row r="30" spans="1:4" ht="18.600000000000001" customHeight="1" x14ac:dyDescent="0.3">
      <c r="A30" s="33"/>
      <c r="B30" s="34"/>
      <c r="C30" s="34"/>
    </row>
    <row r="31" spans="1:4" ht="18" customHeight="1" x14ac:dyDescent="0.3">
      <c r="A31" s="35"/>
      <c r="B31" s="36"/>
      <c r="C31" s="36"/>
    </row>
    <row r="32" spans="1:4" ht="19.2" customHeight="1" x14ac:dyDescent="0.3">
      <c r="A32" s="35"/>
      <c r="B32" s="36"/>
      <c r="C32" s="36"/>
    </row>
    <row r="33" spans="1:3" ht="18.600000000000001" customHeight="1" x14ac:dyDescent="0.3">
      <c r="A33" s="35"/>
      <c r="B33" s="37"/>
      <c r="C33" s="34"/>
    </row>
    <row r="34" spans="1:3" ht="20.399999999999999" customHeight="1" x14ac:dyDescent="0.3">
      <c r="A34" s="38"/>
      <c r="B34" s="39"/>
      <c r="C34" s="39"/>
    </row>
    <row r="35" spans="1:3" ht="19.95" customHeight="1" x14ac:dyDescent="0.3">
      <c r="A35" s="40"/>
      <c r="B35" s="41"/>
      <c r="C35" s="42"/>
    </row>
    <row r="36" spans="1:3" ht="21" customHeight="1" x14ac:dyDescent="0.3">
      <c r="A36" s="43"/>
      <c r="B36" s="39"/>
      <c r="C36" s="39"/>
    </row>
    <row r="37" spans="1:3" x14ac:dyDescent="0.3">
      <c r="B37" s="6"/>
      <c r="C37" s="6"/>
    </row>
  </sheetData>
  <mergeCells count="2">
    <mergeCell ref="A1:C1"/>
    <mergeCell ref="A2:C2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Bert Groothuizen</cp:lastModifiedBy>
  <cp:lastPrinted>2018-02-04T21:53:54Z</cp:lastPrinted>
  <dcterms:created xsi:type="dcterms:W3CDTF">2018-02-03T09:13:56Z</dcterms:created>
  <dcterms:modified xsi:type="dcterms:W3CDTF">2019-03-01T18:10:11Z</dcterms:modified>
</cp:coreProperties>
</file>